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Тарификация\Тарификация 2022-2023\Учебные планы\"/>
    </mc:Choice>
  </mc:AlternateContent>
  <xr:revisionPtr revIDLastSave="0" documentId="13_ncr:1_{CB6F216B-DADA-412F-97A2-79289E43B326}" xr6:coauthVersionLast="47" xr6:coauthVersionMax="47" xr10:uidLastSave="{00000000-0000-0000-0000-000000000000}"/>
  <bookViews>
    <workbookView xWindow="-90" yWindow="0" windowWidth="19200" windowHeight="14760" xr2:uid="{00000000-000D-0000-FFFF-FFFF00000000}"/>
  </bookViews>
  <sheets>
    <sheet name="учебный план" sheetId="1" r:id="rId1"/>
  </sheets>
  <definedNames>
    <definedName name="_xlnm._FilterDatabase" localSheetId="0" hidden="1">'учебный план'!$A$2:$AJ$2</definedName>
    <definedName name="_xlnm.Print_Area" localSheetId="0">'учебный план'!$A$1:$V$28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F19" i="1"/>
  <c r="E19" i="1"/>
  <c r="D19" i="1"/>
  <c r="F15" i="1" l="1"/>
  <c r="E15" i="1"/>
  <c r="D15" i="1"/>
  <c r="R14" i="1"/>
  <c r="Q14" i="1"/>
  <c r="P14" i="1"/>
  <c r="P15" i="1" l="1"/>
  <c r="Q15" i="1"/>
  <c r="R15" i="1"/>
  <c r="D27" i="1" l="1"/>
  <c r="E27" i="1"/>
  <c r="G22" i="1" l="1"/>
  <c r="N27" i="1" l="1"/>
  <c r="L27" i="1" l="1"/>
</calcChain>
</file>

<file path=xl/sharedStrings.xml><?xml version="1.0" encoding="utf-8"?>
<sst xmlns="http://schemas.openxmlformats.org/spreadsheetml/2006/main" count="81" uniqueCount="39">
  <si>
    <t>№</t>
  </si>
  <si>
    <t>Направление деятельности</t>
  </si>
  <si>
    <t>Педагог</t>
  </si>
  <si>
    <t>2 г.о.</t>
  </si>
  <si>
    <t>1 г.о.</t>
  </si>
  <si>
    <t>3 г.о.</t>
  </si>
  <si>
    <t>и более</t>
  </si>
  <si>
    <t>Всего</t>
  </si>
  <si>
    <t>групп</t>
  </si>
  <si>
    <t>часов</t>
  </si>
  <si>
    <t>уч-ся</t>
  </si>
  <si>
    <t>Количество групп/ часов/уч-ся</t>
  </si>
  <si>
    <t>г</t>
  </si>
  <si>
    <t>ч</t>
  </si>
  <si>
    <t>уч</t>
  </si>
  <si>
    <t>Всего по отделу:</t>
  </si>
  <si>
    <t>Художественно-эстетический отдел</t>
  </si>
  <si>
    <t>Всего штатных едениц</t>
  </si>
  <si>
    <t>по норме</t>
  </si>
  <si>
    <t>по факту</t>
  </si>
  <si>
    <t>чел</t>
  </si>
  <si>
    <t>час</t>
  </si>
  <si>
    <t xml:space="preserve">Средний показатель </t>
  </si>
  <si>
    <t>ВСЕГО по ЦВР:</t>
  </si>
  <si>
    <t xml:space="preserve"> </t>
  </si>
  <si>
    <t>Ритмика</t>
  </si>
  <si>
    <t xml:space="preserve">«Согласовано»                                                                  </t>
  </si>
  <si>
    <t>УТВЕРЖДАЮ:</t>
  </si>
  <si>
    <t xml:space="preserve">управления образования                                                  </t>
  </si>
  <si>
    <t>"____" __________ 20___ года</t>
  </si>
  <si>
    <t>Директор МОУ ДО ЦВР</t>
  </si>
  <si>
    <t>_________ С.А. Куликова</t>
  </si>
  <si>
    <t>Учебный план  МОУ ДО ЦВР</t>
  </si>
  <si>
    <t>Приложение №1 к приказу №265 от 01.11.2022 г.</t>
  </si>
  <si>
    <t>01 ноября 2022 года</t>
  </si>
  <si>
    <t>на 01.11.2022 (платная группа)</t>
  </si>
  <si>
    <t xml:space="preserve">Консультант                                                                </t>
  </si>
  <si>
    <t>__________ О.А. Митяева</t>
  </si>
  <si>
    <t xml:space="preserve">Курляндская О.В.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</si>
</sst>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1" applyFont="1"/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1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view="pageBreakPreview" zoomScaleSheetLayoutView="100" workbookViewId="0">
      <selection activeCell="M17" sqref="M17:O17"/>
    </sheetView>
  </sheetViews>
  <sheetFormatPr defaultRowHeight="12.75" x14ac:dyDescent="0.2"/>
  <cols>
    <col min="1" max="1" width="3.42578125" customWidth="1"/>
    <col min="2" max="2" width="19.140625" customWidth="1"/>
    <col min="3" max="3" width="18.140625" customWidth="1"/>
    <col min="4" max="4" width="5.85546875" customWidth="1"/>
    <col min="5" max="5" width="4.5703125" customWidth="1"/>
    <col min="6" max="6" width="5.85546875" customWidth="1"/>
    <col min="7" max="7" width="4.85546875" customWidth="1"/>
    <col min="8" max="8" width="4.7109375" customWidth="1"/>
    <col min="9" max="9" width="6.5703125" customWidth="1"/>
    <col min="10" max="10" width="5.28515625" customWidth="1"/>
    <col min="11" max="11" width="4.28515625" customWidth="1"/>
    <col min="12" max="12" width="4.5703125" customWidth="1"/>
    <col min="13" max="13" width="5.140625" customWidth="1"/>
    <col min="14" max="14" width="5" customWidth="1"/>
    <col min="15" max="15" width="6.85546875" customWidth="1"/>
    <col min="16" max="16" width="6.7109375" customWidth="1"/>
    <col min="17" max="17" width="8.5703125" customWidth="1"/>
    <col min="18" max="18" width="8.140625" customWidth="1"/>
    <col min="20" max="20" width="35.42578125" bestFit="1" customWidth="1"/>
    <col min="22" max="22" width="12.7109375" bestFit="1" customWidth="1"/>
  </cols>
  <sheetData>
    <row r="1" spans="1:20" ht="15.75" x14ac:dyDescent="0.25">
      <c r="A1" s="14"/>
      <c r="B1" s="15"/>
      <c r="K1" s="66" t="s">
        <v>33</v>
      </c>
      <c r="L1" s="66"/>
      <c r="M1" s="66"/>
      <c r="N1" s="66"/>
      <c r="O1" s="66"/>
      <c r="P1" s="66"/>
      <c r="Q1" s="66"/>
      <c r="R1" s="66"/>
    </row>
    <row r="2" spans="1:20" ht="15.75" x14ac:dyDescent="0.25">
      <c r="A2" s="14"/>
      <c r="B2" s="15"/>
      <c r="L2" s="24"/>
      <c r="M2" s="24"/>
      <c r="N2" s="24"/>
      <c r="O2" s="24"/>
      <c r="P2" s="24"/>
      <c r="Q2" s="24"/>
      <c r="R2" s="24"/>
    </row>
    <row r="3" spans="1:20" ht="15.75" x14ac:dyDescent="0.25">
      <c r="A3" s="14" t="s">
        <v>26</v>
      </c>
      <c r="B3" s="15"/>
      <c r="N3" s="3" t="s">
        <v>27</v>
      </c>
      <c r="O3" s="3"/>
      <c r="P3" s="3"/>
      <c r="Q3" s="3"/>
      <c r="R3" s="4"/>
    </row>
    <row r="4" spans="1:20" ht="15.75" x14ac:dyDescent="0.25">
      <c r="A4" s="15" t="s">
        <v>36</v>
      </c>
      <c r="B4" s="15"/>
      <c r="N4" s="3" t="s">
        <v>30</v>
      </c>
      <c r="O4" s="3"/>
      <c r="P4" s="3"/>
      <c r="Q4" s="3"/>
      <c r="R4" s="4"/>
    </row>
    <row r="5" spans="1:20" ht="15.75" x14ac:dyDescent="0.25">
      <c r="A5" s="15" t="s">
        <v>28</v>
      </c>
      <c r="B5" s="15"/>
      <c r="N5" s="3"/>
      <c r="O5" s="3"/>
      <c r="P5" s="3"/>
      <c r="Q5" s="3"/>
      <c r="R5" s="4"/>
    </row>
    <row r="6" spans="1:20" ht="15.75" x14ac:dyDescent="0.25">
      <c r="A6" s="15" t="s">
        <v>37</v>
      </c>
      <c r="B6" s="15"/>
      <c r="N6" s="3" t="s">
        <v>31</v>
      </c>
      <c r="O6" s="3"/>
      <c r="P6" s="3"/>
      <c r="Q6" s="3"/>
      <c r="R6" s="4"/>
    </row>
    <row r="7" spans="1:20" ht="15.75" x14ac:dyDescent="0.25">
      <c r="A7" s="16" t="s">
        <v>29</v>
      </c>
      <c r="B7" s="15"/>
      <c r="N7" s="3" t="s">
        <v>34</v>
      </c>
      <c r="O7" s="3"/>
      <c r="P7" s="3"/>
      <c r="Q7" s="3"/>
      <c r="R7" s="4"/>
    </row>
    <row r="8" spans="1:20" ht="18" customHeight="1" x14ac:dyDescent="0.25">
      <c r="A8" s="67" t="s">
        <v>32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0" ht="18.75" customHeight="1" x14ac:dyDescent="0.25">
      <c r="A9" s="68" t="s">
        <v>35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spans="1:20" ht="10.5" customHeight="1" x14ac:dyDescent="0.25">
      <c r="A10" s="16"/>
      <c r="B10" s="16"/>
      <c r="C10" s="16"/>
      <c r="L10" s="10"/>
      <c r="M10" s="10"/>
      <c r="N10" s="10"/>
      <c r="O10" s="10"/>
      <c r="P10" s="10"/>
      <c r="Q10" s="10"/>
      <c r="R10" s="10"/>
    </row>
    <row r="11" spans="1:20" ht="15.75" x14ac:dyDescent="0.25">
      <c r="A11" s="29" t="s">
        <v>16</v>
      </c>
      <c r="B11" s="30"/>
      <c r="C11" s="31"/>
      <c r="D11" s="37" t="s">
        <v>11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37" t="s">
        <v>7</v>
      </c>
      <c r="Q11" s="38"/>
      <c r="R11" s="39"/>
    </row>
    <row r="12" spans="1:20" ht="13.5" customHeight="1" x14ac:dyDescent="0.2">
      <c r="A12" s="32" t="s">
        <v>0</v>
      </c>
      <c r="B12" s="69" t="s">
        <v>1</v>
      </c>
      <c r="C12" s="32" t="s">
        <v>2</v>
      </c>
      <c r="D12" s="34" t="s">
        <v>4</v>
      </c>
      <c r="E12" s="35"/>
      <c r="F12" s="36"/>
      <c r="G12" s="34" t="s">
        <v>3</v>
      </c>
      <c r="H12" s="35"/>
      <c r="I12" s="36"/>
      <c r="J12" s="34" t="s">
        <v>5</v>
      </c>
      <c r="K12" s="35"/>
      <c r="L12" s="36"/>
      <c r="M12" s="34" t="s">
        <v>6</v>
      </c>
      <c r="N12" s="35"/>
      <c r="O12" s="36"/>
      <c r="P12" s="32" t="s">
        <v>8</v>
      </c>
      <c r="Q12" s="32" t="s">
        <v>9</v>
      </c>
      <c r="R12" s="32" t="s">
        <v>10</v>
      </c>
    </row>
    <row r="13" spans="1:20" ht="15.75" x14ac:dyDescent="0.2">
      <c r="A13" s="33"/>
      <c r="B13" s="70"/>
      <c r="C13" s="33"/>
      <c r="D13" s="9" t="s">
        <v>12</v>
      </c>
      <c r="E13" s="9" t="s">
        <v>13</v>
      </c>
      <c r="F13" s="9" t="s">
        <v>14</v>
      </c>
      <c r="G13" s="9" t="s">
        <v>12</v>
      </c>
      <c r="H13" s="9" t="s">
        <v>13</v>
      </c>
      <c r="I13" s="9" t="s">
        <v>14</v>
      </c>
      <c r="J13" s="9" t="s">
        <v>12</v>
      </c>
      <c r="K13" s="9" t="s">
        <v>13</v>
      </c>
      <c r="L13" s="9" t="s">
        <v>14</v>
      </c>
      <c r="M13" s="9" t="s">
        <v>12</v>
      </c>
      <c r="N13" s="9" t="s">
        <v>13</v>
      </c>
      <c r="O13" s="9" t="s">
        <v>14</v>
      </c>
      <c r="P13" s="33"/>
      <c r="Q13" s="33"/>
      <c r="R13" s="33"/>
    </row>
    <row r="14" spans="1:20" s="26" customFormat="1" ht="20.25" customHeight="1" thickBot="1" x14ac:dyDescent="0.25">
      <c r="A14" s="27">
        <v>1</v>
      </c>
      <c r="B14" s="28" t="s">
        <v>25</v>
      </c>
      <c r="C14" s="25" t="s">
        <v>38</v>
      </c>
      <c r="D14" s="27">
        <v>1</v>
      </c>
      <c r="E14" s="27">
        <v>2</v>
      </c>
      <c r="F14" s="23">
        <v>11</v>
      </c>
      <c r="G14" s="27"/>
      <c r="H14" s="27"/>
      <c r="I14" s="27"/>
      <c r="J14" s="27"/>
      <c r="K14" s="27"/>
      <c r="L14" s="27"/>
      <c r="M14" s="27"/>
      <c r="N14" s="27"/>
      <c r="O14" s="27"/>
      <c r="P14" s="27">
        <f>SUM(D14+G14)</f>
        <v>1</v>
      </c>
      <c r="Q14" s="27">
        <f>SUM(E14+H14)</f>
        <v>2</v>
      </c>
      <c r="R14" s="27">
        <f>SUM(F14+I14)</f>
        <v>11</v>
      </c>
    </row>
    <row r="15" spans="1:20" ht="32.25" customHeight="1" x14ac:dyDescent="0.2">
      <c r="A15" s="44" t="s">
        <v>15</v>
      </c>
      <c r="B15" s="45"/>
      <c r="C15" s="45"/>
      <c r="D15" s="21">
        <f>SUM(D14:D14)</f>
        <v>1</v>
      </c>
      <c r="E15" s="21">
        <f>SUM(E14:E14)</f>
        <v>2</v>
      </c>
      <c r="F15" s="21">
        <f>SUM(F14:F14)</f>
        <v>11</v>
      </c>
      <c r="G15" s="21"/>
      <c r="H15" s="21"/>
      <c r="I15" s="21"/>
      <c r="J15" s="21"/>
      <c r="K15" s="21"/>
      <c r="L15" s="21"/>
      <c r="M15" s="21"/>
      <c r="N15" s="21"/>
      <c r="O15" s="21"/>
      <c r="P15" s="21">
        <f>SUM(P14:P14)</f>
        <v>1</v>
      </c>
      <c r="Q15" s="21">
        <f>SUM(Q14:Q14)</f>
        <v>2</v>
      </c>
      <c r="R15" s="22">
        <f>SUM(R14:R14)</f>
        <v>11</v>
      </c>
    </row>
    <row r="16" spans="1:20" ht="16.5" thickBo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T16" t="s">
        <v>24</v>
      </c>
    </row>
    <row r="17" spans="1:18" ht="15.75" x14ac:dyDescent="0.25">
      <c r="A17" s="10"/>
      <c r="B17" s="10"/>
      <c r="C17" s="64"/>
      <c r="D17" s="42" t="s">
        <v>4</v>
      </c>
      <c r="E17" s="40"/>
      <c r="F17" s="41"/>
      <c r="G17" s="42" t="s">
        <v>3</v>
      </c>
      <c r="H17" s="40"/>
      <c r="I17" s="41"/>
      <c r="J17" s="42" t="s">
        <v>5</v>
      </c>
      <c r="K17" s="40"/>
      <c r="L17" s="41"/>
      <c r="M17" s="42" t="s">
        <v>6</v>
      </c>
      <c r="N17" s="40"/>
      <c r="O17" s="41"/>
      <c r="P17" s="48" t="s">
        <v>7</v>
      </c>
      <c r="Q17" s="49"/>
      <c r="R17" s="50"/>
    </row>
    <row r="18" spans="1:18" ht="15.75" x14ac:dyDescent="0.25">
      <c r="A18" s="10"/>
      <c r="B18" s="10"/>
      <c r="C18" s="65"/>
      <c r="D18" s="5" t="s">
        <v>12</v>
      </c>
      <c r="E18" s="5" t="s">
        <v>13</v>
      </c>
      <c r="F18" s="5" t="s">
        <v>14</v>
      </c>
      <c r="G18" s="5" t="s">
        <v>12</v>
      </c>
      <c r="H18" s="5" t="s">
        <v>13</v>
      </c>
      <c r="I18" s="5" t="s">
        <v>14</v>
      </c>
      <c r="J18" s="5" t="s">
        <v>12</v>
      </c>
      <c r="K18" s="5" t="s">
        <v>13</v>
      </c>
      <c r="L18" s="5" t="s">
        <v>14</v>
      </c>
      <c r="M18" s="5" t="s">
        <v>12</v>
      </c>
      <c r="N18" s="5" t="s">
        <v>13</v>
      </c>
      <c r="O18" s="5" t="s">
        <v>14</v>
      </c>
      <c r="P18" s="5" t="s">
        <v>8</v>
      </c>
      <c r="Q18" s="5" t="s">
        <v>9</v>
      </c>
      <c r="R18" s="13" t="s">
        <v>10</v>
      </c>
    </row>
    <row r="19" spans="1:18" ht="15.75" x14ac:dyDescent="0.25">
      <c r="A19" s="10"/>
      <c r="B19" s="3"/>
      <c r="C19" s="18" t="s">
        <v>23</v>
      </c>
      <c r="D19" s="17">
        <f>D15</f>
        <v>1</v>
      </c>
      <c r="E19" s="17">
        <f>E15</f>
        <v>2</v>
      </c>
      <c r="F19" s="17">
        <f>F15</f>
        <v>11</v>
      </c>
      <c r="G19" s="17"/>
      <c r="H19" s="17"/>
      <c r="I19" s="17"/>
      <c r="J19" s="17"/>
      <c r="K19" s="17"/>
      <c r="L19" s="17"/>
      <c r="M19" s="17"/>
      <c r="N19" s="17"/>
      <c r="O19" s="17"/>
      <c r="P19" s="17">
        <f>P15</f>
        <v>1</v>
      </c>
      <c r="Q19" s="17">
        <f>Q15</f>
        <v>2</v>
      </c>
      <c r="R19" s="19">
        <f>R15</f>
        <v>11</v>
      </c>
    </row>
    <row r="20" spans="1:18" ht="15.75" x14ac:dyDescent="0.25">
      <c r="A20" s="3"/>
      <c r="B20" s="3"/>
      <c r="C20" s="8"/>
      <c r="D20" s="8"/>
      <c r="E20" s="8"/>
      <c r="F20" s="20"/>
      <c r="G20" s="8"/>
      <c r="H20" s="8"/>
      <c r="I20" s="6"/>
      <c r="J20" s="8"/>
      <c r="K20" s="8"/>
      <c r="L20" s="8"/>
      <c r="M20" s="8"/>
      <c r="N20" s="8"/>
      <c r="O20" s="8"/>
      <c r="P20" s="8"/>
      <c r="Q20" s="8"/>
      <c r="R20" s="6"/>
    </row>
    <row r="21" spans="1:18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75" x14ac:dyDescent="0.25">
      <c r="A22" s="3"/>
      <c r="B22" s="3"/>
      <c r="C22" s="56" t="s">
        <v>17</v>
      </c>
      <c r="D22" s="57"/>
      <c r="E22" s="57"/>
      <c r="F22" s="58"/>
      <c r="G22" s="59">
        <f>Q19/18</f>
        <v>0.1111111111111111</v>
      </c>
      <c r="H22" s="60"/>
      <c r="I22" s="60"/>
      <c r="J22" s="3"/>
      <c r="K22" s="3"/>
      <c r="L22" s="3"/>
      <c r="M22" s="3"/>
      <c r="N22" s="3"/>
      <c r="O22" s="3"/>
      <c r="P22" s="3"/>
      <c r="Q22" s="3"/>
      <c r="R22" s="3"/>
    </row>
    <row r="23" spans="1:18" ht="15.75" x14ac:dyDescent="0.25">
      <c r="A23" s="53" t="s">
        <v>22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8" ht="15.75" x14ac:dyDescent="0.25">
      <c r="A24" s="3"/>
      <c r="B24" s="3"/>
      <c r="C24" s="61"/>
      <c r="D24" s="54" t="s">
        <v>4</v>
      </c>
      <c r="E24" s="55"/>
      <c r="F24" s="54" t="s">
        <v>3</v>
      </c>
      <c r="G24" s="55"/>
      <c r="H24" s="54" t="s">
        <v>5</v>
      </c>
      <c r="I24" s="55"/>
      <c r="J24" s="54" t="s">
        <v>6</v>
      </c>
      <c r="K24" s="55"/>
      <c r="L24" s="54" t="s">
        <v>7</v>
      </c>
      <c r="M24" s="63"/>
      <c r="N24" s="63"/>
      <c r="O24" s="55"/>
      <c r="P24" s="3"/>
      <c r="Q24" s="3"/>
      <c r="R24" s="3"/>
    </row>
    <row r="25" spans="1:18" ht="15.75" x14ac:dyDescent="0.25">
      <c r="A25" s="3"/>
      <c r="B25" s="3"/>
      <c r="C25" s="62"/>
      <c r="D25" s="7" t="s">
        <v>21</v>
      </c>
      <c r="E25" s="7" t="s">
        <v>20</v>
      </c>
      <c r="F25" s="7" t="s">
        <v>21</v>
      </c>
      <c r="G25" s="7" t="s">
        <v>20</v>
      </c>
      <c r="H25" s="7" t="s">
        <v>21</v>
      </c>
      <c r="I25" s="7" t="s">
        <v>20</v>
      </c>
      <c r="J25" s="7" t="s">
        <v>21</v>
      </c>
      <c r="K25" s="7" t="s">
        <v>20</v>
      </c>
      <c r="L25" s="54" t="s">
        <v>21</v>
      </c>
      <c r="M25" s="55"/>
      <c r="N25" s="54" t="s">
        <v>20</v>
      </c>
      <c r="O25" s="55"/>
      <c r="P25" s="3"/>
      <c r="Q25" s="3"/>
      <c r="R25" s="3"/>
    </row>
    <row r="26" spans="1:18" ht="15.75" x14ac:dyDescent="0.25">
      <c r="A26" s="3"/>
      <c r="B26" s="3"/>
      <c r="C26" s="11" t="s">
        <v>18</v>
      </c>
      <c r="D26" s="8">
        <v>5</v>
      </c>
      <c r="E26" s="8">
        <v>13</v>
      </c>
      <c r="F26" s="8">
        <v>5</v>
      </c>
      <c r="G26" s="8">
        <v>12</v>
      </c>
      <c r="H26" s="8">
        <v>6</v>
      </c>
      <c r="I26" s="8">
        <v>11</v>
      </c>
      <c r="J26" s="8">
        <v>7</v>
      </c>
      <c r="K26" s="8">
        <v>9</v>
      </c>
      <c r="L26" s="54"/>
      <c r="M26" s="55"/>
      <c r="N26" s="54"/>
      <c r="O26" s="55"/>
      <c r="P26" s="3"/>
      <c r="Q26" s="3"/>
      <c r="R26" s="3"/>
    </row>
    <row r="27" spans="1:18" ht="15.75" x14ac:dyDescent="0.25">
      <c r="A27" s="3"/>
      <c r="B27" s="3"/>
      <c r="C27" s="11" t="s">
        <v>19</v>
      </c>
      <c r="D27" s="8">
        <f>E19/D19</f>
        <v>2</v>
      </c>
      <c r="E27" s="8">
        <f>F19/D19</f>
        <v>11</v>
      </c>
      <c r="F27" s="8"/>
      <c r="G27" s="8"/>
      <c r="H27" s="8"/>
      <c r="I27" s="8"/>
      <c r="J27" s="8"/>
      <c r="K27" s="8"/>
      <c r="L27" s="46">
        <f>Q19/P19</f>
        <v>2</v>
      </c>
      <c r="M27" s="47"/>
      <c r="N27" s="51">
        <f>R19/P19</f>
        <v>11</v>
      </c>
      <c r="O27" s="52"/>
      <c r="P27" s="3"/>
      <c r="Q27" s="3"/>
      <c r="R27" s="3"/>
    </row>
    <row r="28" spans="1:18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.75" thickBot="1" x14ac:dyDescent="0.25">
      <c r="A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43"/>
      <c r="M30" s="43"/>
      <c r="N30" s="43"/>
      <c r="O30" s="43"/>
      <c r="P30" s="43"/>
      <c r="Q30" s="2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mergeCells count="39">
    <mergeCell ref="K1:R1"/>
    <mergeCell ref="A8:R8"/>
    <mergeCell ref="A9:R9"/>
    <mergeCell ref="B12:B13"/>
    <mergeCell ref="G12:I12"/>
    <mergeCell ref="L30:P30"/>
    <mergeCell ref="M17:O17"/>
    <mergeCell ref="L27:M27"/>
    <mergeCell ref="P17:R17"/>
    <mergeCell ref="N27:O27"/>
    <mergeCell ref="A23:R23"/>
    <mergeCell ref="D24:E24"/>
    <mergeCell ref="F24:G24"/>
    <mergeCell ref="C22:F22"/>
    <mergeCell ref="H24:I24"/>
    <mergeCell ref="G22:I22"/>
    <mergeCell ref="J24:K24"/>
    <mergeCell ref="N26:O26"/>
    <mergeCell ref="L26:M26"/>
    <mergeCell ref="C24:C25"/>
    <mergeCell ref="N25:O25"/>
    <mergeCell ref="L24:O24"/>
    <mergeCell ref="L25:M25"/>
    <mergeCell ref="C17:C18"/>
    <mergeCell ref="D17:F17"/>
    <mergeCell ref="G17:I17"/>
    <mergeCell ref="J17:L17"/>
    <mergeCell ref="J12:L12"/>
    <mergeCell ref="A12:A13"/>
    <mergeCell ref="M12:O12"/>
    <mergeCell ref="P12:P13"/>
    <mergeCell ref="P11:R11"/>
    <mergeCell ref="C12:C13"/>
    <mergeCell ref="A11:C11"/>
    <mergeCell ref="A15:C15"/>
    <mergeCell ref="Q12:Q13"/>
    <mergeCell ref="R12:R13"/>
    <mergeCell ref="D12:F12"/>
    <mergeCell ref="D11:O11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0" fitToWidth="0" orientation="portrait" r:id="rId1"/>
  <headerFooter alignWithMargins="0"/>
  <colBreaks count="1" manualBreakCount="1">
    <brk id="18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учебный план</vt:lpstr>
      <vt:lpstr>'учебный план'!Область_печати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2022-11-02T09:15:00Z</cp:lastPrinted>
  <dcterms:created xsi:type="dcterms:W3CDTF">2009-06-18T05:40:20Z</dcterms:created>
  <dcterms:modified xsi:type="dcterms:W3CDTF">2022-11-02T09:18:33Z</dcterms:modified>
</cp:coreProperties>
</file>